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8" i="1"/>
  <c r="M9"/>
  <c r="M10"/>
  <c r="M11"/>
  <c r="M7"/>
  <c r="I7"/>
  <c r="K7" s="1"/>
  <c r="I8"/>
  <c r="K8" s="1"/>
  <c r="I9"/>
  <c r="K9" s="1"/>
  <c r="I10"/>
  <c r="K10" s="1"/>
  <c r="I11"/>
  <c r="K11" s="1"/>
</calcChain>
</file>

<file path=xl/sharedStrings.xml><?xml version="1.0" encoding="utf-8"?>
<sst xmlns="http://schemas.openxmlformats.org/spreadsheetml/2006/main" count="40" uniqueCount="39">
  <si>
    <t>0223161011</t>
  </si>
  <si>
    <t>Nguyễn Khánh</t>
  </si>
  <si>
    <t>Duy</t>
  </si>
  <si>
    <t>06/05/98</t>
  </si>
  <si>
    <t>0223161012</t>
  </si>
  <si>
    <t>Phan Thanh</t>
  </si>
  <si>
    <t>18/04/98</t>
  </si>
  <si>
    <t>Mai Văn</t>
  </si>
  <si>
    <t>0223161046</t>
  </si>
  <si>
    <t>Nguyễn Hữu</t>
  </si>
  <si>
    <t>Nghị</t>
  </si>
  <si>
    <t>10/02/98</t>
  </si>
  <si>
    <t>0223161052</t>
  </si>
  <si>
    <t>Nguyễn Ngọc Hoàng</t>
  </si>
  <si>
    <t>Phúc</t>
  </si>
  <si>
    <t>25/11/98</t>
  </si>
  <si>
    <t>0223161063</t>
  </si>
  <si>
    <t>Thiên</t>
  </si>
  <si>
    <t>08/03/98</t>
  </si>
  <si>
    <t>BẢNG NHẬP ĐIỂM MÔN HỌC</t>
  </si>
  <si>
    <t>Lớp học phần:</t>
  </si>
  <si>
    <t>TC CKĐL 16A-Quản trị doanh nghiệp</t>
  </si>
  <si>
    <t>Giáo viên:</t>
  </si>
  <si>
    <t>HOÀNG THỊ MINH THU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</si>
  <si>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</si>
  <si>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</si>
  <si>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</si>
  <si>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</si>
  <si>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</si>
  <si>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</si>
  <si>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</si>
  <si>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</si>
  <si>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</si>
  <si>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L1</t>
  </si>
  <si>
    <t>Tổng kết L1</t>
  </si>
  <si>
    <t>Ghi chú</t>
  </si>
  <si>
    <t>Thi L2</t>
  </si>
  <si>
    <t>Tổng kết L2</t>
  </si>
  <si>
    <t>( Ai có thắc mắc về điểm số thì liên hệ với cô qua số điện thoại 0916839779 )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</si>
</sst>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2" fillId="0" borderId="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3" borderId="1" xfId="0" applyFont="1" applyFill="1" applyBorder="1" applyProtection="1"/>
    <xf numFmtId="0" fontId="1" fillId="3" borderId="1" xfId="0" quotePrefix="1" applyFont="1" applyFill="1" applyBorder="1" applyProtection="1"/>
    <xf numFmtId="0" fontId="1" fillId="3" borderId="1" xfId="0" applyFont="1" applyFill="1" applyBorder="1" applyAlignment="1" applyProtection="1">
      <alignment horizontal="center"/>
      <protection locked="0"/>
    </xf>
    <xf numFmtId="164" fontId="1" fillId="3" borderId="2" xfId="0" applyNumberFormat="1" applyFont="1" applyFill="1" applyBorder="1" applyAlignment="1" applyProtection="1">
      <alignment horizontal="center"/>
      <protection locked="0"/>
    </xf>
    <xf numFmtId="164" fontId="2" fillId="3" borderId="2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Protection="1">
      <protection locked="0"/>
    </xf>
    <xf numFmtId="0" fontId="0" fillId="3" borderId="0" xfId="0" applyFill="1"/>
    <xf numFmtId="164" fontId="2" fillId="3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B1" workbookViewId="0">
      <selection activeCell="I18" sqref="I18"/>
    </sheetView>
  </sheetViews>
  <sheetFormatPr defaultRowHeight="15"/>
  <cols>
    <col min="3" max="3" width="20.42578125" bestFit="1" customWidth="1"/>
    <col min="6" max="6" width="12" bestFit="1" customWidth="1"/>
    <col min="9" max="9" width="18.5703125" customWidth="1"/>
    <col min="10" max="10" width="9.42578125" bestFit="1" customWidth="1"/>
    <col min="11" max="11" width="16.7109375" customWidth="1"/>
    <col min="12" max="12" width="10.5703125" style="1" customWidth="1"/>
    <col min="13" max="13" width="34.28515625" style="1" customWidth="1"/>
  </cols>
  <sheetData>
    <row r="1" spans="1:16" ht="16.5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2"/>
      <c r="B2" s="2"/>
      <c r="C2" s="3" t="s">
        <v>20</v>
      </c>
      <c r="D2" s="2" t="s">
        <v>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3" t="s">
        <v>22</v>
      </c>
      <c r="D3" s="2" t="s">
        <v>23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>
      <c r="A4" s="4"/>
      <c r="B4" s="4" t="s">
        <v>38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  <c r="P4" s="2"/>
    </row>
    <row r="5" spans="1:16" s="1" customForma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6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31</v>
      </c>
      <c r="I6" s="6" t="s">
        <v>32</v>
      </c>
      <c r="J6" s="6" t="s">
        <v>33</v>
      </c>
      <c r="K6" s="6" t="s">
        <v>34</v>
      </c>
      <c r="L6" s="6" t="s">
        <v>36</v>
      </c>
      <c r="M6" s="6" t="s">
        <v>37</v>
      </c>
      <c r="N6" s="6" t="s">
        <v>35</v>
      </c>
      <c r="O6" s="2"/>
      <c r="P6" s="2"/>
    </row>
    <row r="7" spans="1:16">
      <c r="A7" s="8">
        <v>7</v>
      </c>
      <c r="B7" s="9" t="s">
        <v>0</v>
      </c>
      <c r="C7" s="8" t="s">
        <v>1</v>
      </c>
      <c r="D7" s="8" t="s">
        <v>2</v>
      </c>
      <c r="E7" s="9" t="s">
        <v>3</v>
      </c>
      <c r="F7" s="10">
        <v>9</v>
      </c>
      <c r="G7" s="10">
        <v>5</v>
      </c>
      <c r="H7" s="10">
        <v>5</v>
      </c>
      <c r="I7" s="11">
        <f t="shared" ref="I7:I11" si="0">(G7+H7*2)/3</f>
        <v>5</v>
      </c>
      <c r="J7" s="10">
        <v>3</v>
      </c>
      <c r="K7" s="12">
        <f>F7*0.1+I7*0.4+J7*0.5</f>
        <v>4.4000000000000004</v>
      </c>
      <c r="L7" s="15">
        <v>5</v>
      </c>
      <c r="M7" s="15">
        <f>F7*0.1+I7*0.4+L7*0.5</f>
        <v>5.4</v>
      </c>
      <c r="N7" s="13"/>
      <c r="O7" s="14"/>
    </row>
    <row r="8" spans="1:16">
      <c r="A8" s="8">
        <v>8</v>
      </c>
      <c r="B8" s="9" t="s">
        <v>4</v>
      </c>
      <c r="C8" s="8" t="s">
        <v>5</v>
      </c>
      <c r="D8" s="8" t="s">
        <v>2</v>
      </c>
      <c r="E8" s="9" t="s">
        <v>6</v>
      </c>
      <c r="F8" s="10">
        <v>9</v>
      </c>
      <c r="G8" s="10">
        <v>5</v>
      </c>
      <c r="H8" s="10">
        <v>5</v>
      </c>
      <c r="I8" s="11">
        <f t="shared" si="0"/>
        <v>5</v>
      </c>
      <c r="J8" s="10">
        <v>3</v>
      </c>
      <c r="K8" s="12">
        <f>F8*0.1+I8*0.4+J8*0.5</f>
        <v>4.4000000000000004</v>
      </c>
      <c r="L8" s="15">
        <v>5</v>
      </c>
      <c r="M8" s="15">
        <f t="shared" ref="M8:M11" si="1">F8*0.1+I8*0.4+L8*0.5</f>
        <v>5.4</v>
      </c>
      <c r="N8" s="13"/>
      <c r="O8" s="14"/>
    </row>
    <row r="9" spans="1:16">
      <c r="A9" s="8">
        <v>28</v>
      </c>
      <c r="B9" s="9" t="s">
        <v>8</v>
      </c>
      <c r="C9" s="8" t="s">
        <v>9</v>
      </c>
      <c r="D9" s="8" t="s">
        <v>10</v>
      </c>
      <c r="E9" s="9" t="s">
        <v>11</v>
      </c>
      <c r="F9" s="10">
        <v>9</v>
      </c>
      <c r="G9" s="10">
        <v>3</v>
      </c>
      <c r="H9" s="10">
        <v>7</v>
      </c>
      <c r="I9" s="11">
        <f t="shared" si="0"/>
        <v>5.666666666666667</v>
      </c>
      <c r="J9" s="10">
        <v>2</v>
      </c>
      <c r="K9" s="12">
        <f>F9*0.1+I9*0.4+J9*0.5</f>
        <v>4.166666666666667</v>
      </c>
      <c r="L9" s="15">
        <v>4</v>
      </c>
      <c r="M9" s="15">
        <f t="shared" si="1"/>
        <v>5.166666666666667</v>
      </c>
      <c r="N9" s="13"/>
      <c r="O9" s="14"/>
    </row>
    <row r="10" spans="1:16">
      <c r="A10" s="8">
        <v>33</v>
      </c>
      <c r="B10" s="9" t="s">
        <v>12</v>
      </c>
      <c r="C10" s="8" t="s">
        <v>13</v>
      </c>
      <c r="D10" s="8" t="s">
        <v>14</v>
      </c>
      <c r="E10" s="9" t="s">
        <v>15</v>
      </c>
      <c r="F10" s="10">
        <v>10</v>
      </c>
      <c r="G10" s="10">
        <v>4</v>
      </c>
      <c r="H10" s="10">
        <v>5</v>
      </c>
      <c r="I10" s="11">
        <f t="shared" si="0"/>
        <v>4.666666666666667</v>
      </c>
      <c r="J10" s="10">
        <v>3</v>
      </c>
      <c r="K10" s="12">
        <f>F10*0.1+I10*0.4+J10*0.5</f>
        <v>4.3666666666666671</v>
      </c>
      <c r="L10" s="15">
        <v>3</v>
      </c>
      <c r="M10" s="15">
        <f t="shared" si="1"/>
        <v>4.3666666666666671</v>
      </c>
      <c r="N10" s="13"/>
      <c r="O10" s="14"/>
    </row>
    <row r="11" spans="1:16">
      <c r="A11" s="8">
        <v>38</v>
      </c>
      <c r="B11" s="9" t="s">
        <v>16</v>
      </c>
      <c r="C11" s="8" t="s">
        <v>7</v>
      </c>
      <c r="D11" s="8" t="s">
        <v>17</v>
      </c>
      <c r="E11" s="9" t="s">
        <v>18</v>
      </c>
      <c r="F11" s="10">
        <v>8</v>
      </c>
      <c r="G11" s="10">
        <v>4</v>
      </c>
      <c r="H11" s="10">
        <v>7</v>
      </c>
      <c r="I11" s="11">
        <f t="shared" si="0"/>
        <v>6</v>
      </c>
      <c r="J11" s="10">
        <v>2</v>
      </c>
      <c r="K11" s="12">
        <f>F11*0.1+I11*0.4+J11*0.5</f>
        <v>4.2</v>
      </c>
      <c r="L11" s="15">
        <v>5</v>
      </c>
      <c r="M11" s="15">
        <f t="shared" si="1"/>
        <v>5.7</v>
      </c>
      <c r="N11" s="13"/>
      <c r="O11" s="14"/>
    </row>
    <row r="12" spans="1:16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</sheetData>
  <mergeCells count="1">
    <mergeCell ref="A1:P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bmkt</dc:creator>
  <cp:lastModifiedBy>bmkt</cp:lastModifiedBy>
  <dcterms:created xsi:type="dcterms:W3CDTF">2017-07-27T08:33:57Z</dcterms:created>
  <dcterms:modified xsi:type="dcterms:W3CDTF">2017-08-09T08:55:55Z</dcterms:modified>
</cp:coreProperties>
</file>